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ůj disk\Sacuki23\"/>
    </mc:Choice>
  </mc:AlternateContent>
  <xr:revisionPtr revIDLastSave="0" documentId="13_ncr:1_{A84B7692-9FD2-4F81-9267-B05C8ED891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nt Registr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" i="1" l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11" i="1"/>
  <c r="AE12" i="1"/>
  <c r="AE13" i="1"/>
  <c r="O13" i="1" s="1"/>
  <c r="AE14" i="1"/>
  <c r="O14" i="1" s="1"/>
  <c r="AE15" i="1"/>
  <c r="O15" i="1" s="1"/>
  <c r="AE16" i="1"/>
  <c r="AE17" i="1"/>
  <c r="AE18" i="1"/>
  <c r="O18" i="1" s="1"/>
  <c r="AE19" i="1"/>
  <c r="O19" i="1" s="1"/>
  <c r="AE20" i="1"/>
  <c r="AE21" i="1"/>
  <c r="AE22" i="1"/>
  <c r="AE23" i="1"/>
  <c r="O23" i="1" s="1"/>
  <c r="AE24" i="1"/>
  <c r="AE25" i="1"/>
  <c r="AE26" i="1"/>
  <c r="AE27" i="1"/>
  <c r="AE28" i="1"/>
  <c r="AE29" i="1"/>
  <c r="O29" i="1" s="1"/>
  <c r="AE30" i="1"/>
  <c r="O30" i="1" s="1"/>
  <c r="AE31" i="1"/>
  <c r="O31" i="1" s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AE11" i="1"/>
  <c r="O11" i="1" s="1"/>
  <c r="Z11" i="1"/>
  <c r="Y11" i="1"/>
  <c r="O17" i="1"/>
  <c r="O21" i="1"/>
  <c r="O22" i="1"/>
  <c r="O25" i="1"/>
  <c r="O26" i="1"/>
  <c r="O27" i="1"/>
  <c r="S16" i="1"/>
  <c r="O12" i="1"/>
  <c r="O16" i="1"/>
  <c r="O20" i="1"/>
  <c r="O24" i="1"/>
  <c r="O28" i="1"/>
  <c r="X11" i="1"/>
  <c r="S17" i="1" l="1"/>
  <c r="S15" i="1"/>
  <c r="S14" i="1"/>
  <c r="S23" i="1"/>
  <c r="S26" i="1"/>
  <c r="S30" i="1"/>
  <c r="S18" i="1"/>
  <c r="S19" i="1"/>
  <c r="S20" i="1"/>
  <c r="S22" i="1"/>
  <c r="S11" i="1"/>
  <c r="S29" i="1"/>
  <c r="S25" i="1"/>
  <c r="S21" i="1"/>
  <c r="S13" i="1"/>
  <c r="S31" i="1"/>
  <c r="S27" i="1"/>
  <c r="S28" i="1"/>
  <c r="S24" i="1"/>
  <c r="S12" i="1"/>
  <c r="S37" i="1" l="1"/>
  <c r="D45" i="1" s="1"/>
</calcChain>
</file>

<file path=xl/sharedStrings.xml><?xml version="1.0" encoding="utf-8"?>
<sst xmlns="http://schemas.openxmlformats.org/spreadsheetml/2006/main" count="51" uniqueCount="49">
  <si>
    <t>No</t>
  </si>
  <si>
    <t xml:space="preserve"> </t>
  </si>
  <si>
    <t>X</t>
  </si>
  <si>
    <t>Sherlock</t>
  </si>
  <si>
    <t>Holmes</t>
  </si>
  <si>
    <t>SIDE CALCULATIONS, DO NOT CHANGE!</t>
  </si>
  <si>
    <t>neni vyplnen vek</t>
  </si>
  <si>
    <t>info</t>
  </si>
  <si>
    <t>seminar cash</t>
  </si>
  <si>
    <t>turnaje predem</t>
  </si>
  <si>
    <t>turnaje cash</t>
  </si>
  <si>
    <t>mrdnik turnaje</t>
  </si>
  <si>
    <t>seminar 1 den predem</t>
  </si>
  <si>
    <t>seminar 1 den cash</t>
  </si>
  <si>
    <t>Prosím vyplňte tyto buňky</t>
  </si>
  <si>
    <t>Název klubu:</t>
  </si>
  <si>
    <t xml:space="preserve">Kontaktní osoba: </t>
  </si>
  <si>
    <t>Email kontaktní osoby:</t>
  </si>
  <si>
    <t xml:space="preserve">Telefon kontaktní osoby: </t>
  </si>
  <si>
    <t>Jméno</t>
  </si>
  <si>
    <t>Příjmení</t>
  </si>
  <si>
    <t>Stupeň</t>
  </si>
  <si>
    <t>Poplatky celkem v Kč:</t>
  </si>
  <si>
    <t>* Vyplňte X pokud se osoba zúčastní, jinak nechte prázdné</t>
  </si>
  <si>
    <t xml:space="preserve">** Spočtené poplatky nezahrnují poplatek za zkoušky </t>
  </si>
  <si>
    <t>Jak zaplatit:</t>
  </si>
  <si>
    <t>Odešlete tuto částku:</t>
  </si>
  <si>
    <t>Kč</t>
  </si>
  <si>
    <r>
      <rPr>
        <b/>
        <sz val="10"/>
        <rFont val="Century Schoolbook"/>
        <family val="1"/>
        <charset val="238"/>
      </rPr>
      <t>Neměňte jiné buňky</t>
    </r>
    <r>
      <rPr>
        <sz val="10"/>
        <rFont val="Century Schoolbook"/>
        <family val="1"/>
        <charset val="238"/>
      </rPr>
      <t>, jinak registrace nebude platná. Excel vám spočíta všechny poplatky. Dole najdete příklad vyplněné registrace</t>
    </r>
  </si>
  <si>
    <t>20. Pohár Sacuki - registrační formulář pro členy ČFK</t>
  </si>
  <si>
    <t>Semínář sobota*</t>
  </si>
  <si>
    <t>Poznámka</t>
  </si>
  <si>
    <t>Věk
(v rocích dne 11. 6. 2023)</t>
  </si>
  <si>
    <t>Poplatky **</t>
  </si>
  <si>
    <t>seminar</t>
  </si>
  <si>
    <t>Vyplněný formulář odešlete na info@kacubo.cz</t>
  </si>
  <si>
    <t>Turnaj Juniorů (15 - 17)*</t>
  </si>
  <si>
    <t>Turnaj žen (16+)*</t>
  </si>
  <si>
    <t>Turnaj muži kjú (18+)*</t>
  </si>
  <si>
    <t>Turnaj muži dan (18+)*</t>
  </si>
  <si>
    <t>Zkoušky
(na 3. kjú - 3. dan)*</t>
  </si>
  <si>
    <t>3. dan</t>
  </si>
  <si>
    <t>2. dan</t>
  </si>
  <si>
    <t>Příklad</t>
  </si>
  <si>
    <t>Obědový balíček neděle (80 Kč)*</t>
  </si>
  <si>
    <t>POZOR: NA TURNAJ NP SE LZE ZAREGISTROVAT POUZE DO JEDNÉ KATEGORIE.</t>
  </si>
  <si>
    <r>
      <t xml:space="preserve">Věnujte pozornost pravidlům a závěrečnému termínu k přihlášení na  </t>
    </r>
    <r>
      <rPr>
        <b/>
        <sz val="8"/>
        <rFont val="Century Schoolbook"/>
        <family val="1"/>
        <charset val="238"/>
      </rPr>
      <t>www.kacubo.cz/sacuki</t>
    </r>
    <r>
      <rPr>
        <sz val="8"/>
        <rFont val="Century Schoolbook"/>
        <family val="1"/>
        <charset val="238"/>
      </rPr>
      <t xml:space="preserve">. Osoba zodpovědná za registraci je také zodpovědná za zaplacení poplatku i když se některá z registrovaných osob nakonec akce nezúčastní. </t>
    </r>
  </si>
  <si>
    <r>
      <t xml:space="preserve">Tím, že nám odešlete vyplněný formulář zároveň vyjadřujete souhlas s těmito podmínkami.  Pokud máte otázky, neváhejte nás kontaktovat, detaily najdete na </t>
    </r>
    <r>
      <rPr>
        <b/>
        <sz val="8"/>
        <rFont val="Century Schoolbook"/>
        <family val="1"/>
        <charset val="238"/>
      </rPr>
      <t xml:space="preserve"> www.kacubo.cz/sacuki</t>
    </r>
  </si>
  <si>
    <t>Platby prosíme na :
Účet Kacubó Kenrikai : 2201353493/2010
Variabilní Symbol: 202306
Text: Sacuki  – “Název Dódžó”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</si>
</sst>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u/>
      <sz val="10"/>
      <color indexed="12"/>
      <name val="Arial"/>
      <charset val="238"/>
    </font>
    <font>
      <sz val="10"/>
      <name val="Century Schoolbook"/>
      <family val="1"/>
      <charset val="238"/>
    </font>
    <font>
      <b/>
      <sz val="30"/>
      <name val="Century Schoolbook"/>
      <family val="1"/>
      <charset val="238"/>
    </font>
    <font>
      <b/>
      <sz val="10"/>
      <name val="Century Schoolbook"/>
      <family val="1"/>
      <charset val="238"/>
    </font>
    <font>
      <i/>
      <sz val="10"/>
      <name val="Century Schoolbook"/>
      <family val="1"/>
      <charset val="238"/>
    </font>
    <font>
      <b/>
      <sz val="8"/>
      <name val="Century Schoolbook"/>
      <family val="1"/>
      <charset val="238"/>
    </font>
    <font>
      <b/>
      <sz val="7"/>
      <name val="Century Schoolbook"/>
      <family val="1"/>
      <charset val="238"/>
    </font>
    <font>
      <b/>
      <sz val="14"/>
      <name val="Century Schoolbook"/>
      <family val="1"/>
      <charset val="238"/>
    </font>
    <font>
      <sz val="7"/>
      <color indexed="10"/>
      <name val="Century Schoolbook"/>
      <family val="1"/>
      <charset val="238"/>
    </font>
    <font>
      <sz val="8"/>
      <color indexed="10"/>
      <name val="Century Schoolbook"/>
      <family val="1"/>
      <charset val="238"/>
    </font>
    <font>
      <b/>
      <i/>
      <sz val="9"/>
      <name val="Century Schoolbook"/>
      <family val="1"/>
      <charset val="238"/>
    </font>
    <font>
      <b/>
      <i/>
      <sz val="9"/>
      <color indexed="10"/>
      <name val="Century Schoolbook"/>
      <family val="1"/>
      <charset val="238"/>
    </font>
    <font>
      <b/>
      <i/>
      <sz val="10"/>
      <name val="Century Schoolbook"/>
      <family val="1"/>
      <charset val="238"/>
    </font>
    <font>
      <sz val="12"/>
      <name val="Century Schoolbook"/>
      <family val="1"/>
      <charset val="238"/>
    </font>
    <font>
      <u/>
      <sz val="10"/>
      <color indexed="12"/>
      <name val="Century Schoolbook"/>
      <family val="1"/>
      <charset val="238"/>
    </font>
    <font>
      <sz val="7"/>
      <name val="Century Schoolbook"/>
      <family val="1"/>
      <charset val="238"/>
    </font>
    <font>
      <sz val="9"/>
      <name val="Century Schoolbook"/>
      <family val="1"/>
      <charset val="238"/>
    </font>
    <font>
      <sz val="8"/>
      <name val="Century Schoolbook"/>
      <family val="1"/>
      <charset val="238"/>
    </font>
    <font>
      <b/>
      <sz val="10"/>
      <color indexed="10"/>
      <name val="Century Schoolbook"/>
      <family val="1"/>
      <charset val="238"/>
    </font>
    <font>
      <b/>
      <sz val="12"/>
      <name val="Century Schoolbook"/>
      <family val="1"/>
      <charset val="238"/>
    </font>
    <font>
      <b/>
      <sz val="20"/>
      <color rgb="FFC00000"/>
      <name val="Century Schoolbook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/>
      <right style="double">
        <color indexed="12"/>
      </right>
      <top/>
      <bottom/>
      <diagonal/>
    </border>
    <border>
      <left/>
      <right/>
      <top/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1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rgb="FFFF0000"/>
      </right>
      <top style="medium">
        <color indexed="1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3" fillId="0" borderId="0" xfId="0" applyFont="1" applyFill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3" xfId="0" applyFont="1" applyBorder="1"/>
    <xf numFmtId="0" fontId="4" fillId="0" borderId="0" xfId="0" applyFont="1" applyBorder="1"/>
    <xf numFmtId="0" fontId="4" fillId="0" borderId="4" xfId="0" applyFont="1" applyBorder="1"/>
    <xf numFmtId="0" fontId="4" fillId="2" borderId="9" xfId="0" applyFont="1" applyFill="1" applyBorder="1"/>
    <xf numFmtId="0" fontId="4" fillId="6" borderId="0" xfId="0" applyFont="1" applyFill="1" applyBorder="1"/>
    <xf numFmtId="0" fontId="4" fillId="6" borderId="0" xfId="0" applyFont="1" applyFill="1"/>
    <xf numFmtId="0" fontId="2" fillId="0" borderId="0" xfId="0" applyFont="1" applyBorder="1"/>
    <xf numFmtId="0" fontId="7" fillId="4" borderId="20" xfId="0" applyFont="1" applyFill="1" applyBorder="1" applyAlignment="1">
      <alignment horizontal="center" wrapText="1"/>
    </xf>
    <xf numFmtId="0" fontId="7" fillId="0" borderId="19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6" fillId="0" borderId="0" xfId="0" applyFont="1"/>
    <xf numFmtId="0" fontId="2" fillId="0" borderId="7" xfId="0" applyFont="1" applyBorder="1" applyAlignment="1">
      <alignment horizontal="center"/>
    </xf>
    <xf numFmtId="0" fontId="2" fillId="2" borderId="10" xfId="0" applyFont="1" applyFill="1" applyBorder="1" applyAlignment="1"/>
    <xf numFmtId="0" fontId="2" fillId="2" borderId="6" xfId="0" applyFont="1" applyFill="1" applyBorder="1" applyAlignment="1"/>
    <xf numFmtId="0" fontId="2" fillId="2" borderId="22" xfId="0" applyFont="1" applyFill="1" applyBorder="1" applyAlignment="1"/>
    <xf numFmtId="0" fontId="10" fillId="4" borderId="20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20" xfId="0" applyFont="1" applyFill="1" applyBorder="1"/>
    <xf numFmtId="0" fontId="2" fillId="0" borderId="8" xfId="0" applyFont="1" applyBorder="1" applyAlignment="1">
      <alignment horizontal="center"/>
    </xf>
    <xf numFmtId="0" fontId="2" fillId="2" borderId="11" xfId="0" applyFont="1" applyFill="1" applyBorder="1" applyAlignment="1"/>
    <xf numFmtId="0" fontId="2" fillId="2" borderId="2" xfId="0" applyFont="1" applyFill="1" applyBorder="1" applyAlignment="1"/>
    <xf numFmtId="0" fontId="2" fillId="2" borderId="23" xfId="0" applyFont="1" applyFill="1" applyBorder="1" applyAlignment="1"/>
    <xf numFmtId="0" fontId="10" fillId="0" borderId="20" xfId="0" applyFont="1" applyFill="1" applyBorder="1" applyAlignment="1">
      <alignment horizontal="right"/>
    </xf>
    <xf numFmtId="0" fontId="11" fillId="2" borderId="12" xfId="0" applyFont="1" applyFill="1" applyBorder="1" applyAlignment="1"/>
    <xf numFmtId="0" fontId="11" fillId="2" borderId="13" xfId="0" applyFont="1" applyFill="1" applyBorder="1" applyAlignment="1"/>
    <xf numFmtId="0" fontId="11" fillId="2" borderId="24" xfId="0" applyFont="1" applyFill="1" applyBorder="1" applyAlignment="1"/>
    <xf numFmtId="0" fontId="2" fillId="3" borderId="22" xfId="0" applyFont="1" applyFill="1" applyBorder="1"/>
    <xf numFmtId="0" fontId="2" fillId="3" borderId="10" xfId="0" applyFont="1" applyFill="1" applyBorder="1"/>
    <xf numFmtId="0" fontId="2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2" fillId="4" borderId="0" xfId="0" applyFont="1" applyFill="1" applyBorder="1" applyAlignment="1">
      <alignment horizontal="left"/>
    </xf>
    <xf numFmtId="0" fontId="2" fillId="4" borderId="0" xfId="0" applyFont="1" applyFill="1" applyBorder="1"/>
    <xf numFmtId="0" fontId="4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5" xfId="0" applyFont="1" applyBorder="1"/>
    <xf numFmtId="0" fontId="14" fillId="0" borderId="0" xfId="0" applyFont="1"/>
    <xf numFmtId="0" fontId="14" fillId="0" borderId="0" xfId="0" applyFont="1" applyBorder="1"/>
    <xf numFmtId="0" fontId="2" fillId="0" borderId="14" xfId="0" applyFont="1" applyBorder="1"/>
    <xf numFmtId="0" fontId="4" fillId="3" borderId="0" xfId="0" applyFont="1" applyFill="1"/>
    <xf numFmtId="0" fontId="2" fillId="3" borderId="16" xfId="0" applyFont="1" applyFill="1" applyBorder="1"/>
    <xf numFmtId="0" fontId="15" fillId="0" borderId="0" xfId="1" applyFont="1" applyAlignment="1" applyProtection="1"/>
    <xf numFmtId="0" fontId="16" fillId="3" borderId="0" xfId="0" applyFont="1" applyFill="1"/>
    <xf numFmtId="0" fontId="2" fillId="3" borderId="14" xfId="0" applyFont="1" applyFill="1" applyBorder="1"/>
    <xf numFmtId="0" fontId="17" fillId="0" borderId="0" xfId="0" applyFont="1"/>
    <xf numFmtId="0" fontId="4" fillId="3" borderId="15" xfId="0" applyFont="1" applyFill="1" applyBorder="1"/>
    <xf numFmtId="0" fontId="2" fillId="3" borderId="17" xfId="0" applyFont="1" applyFill="1" applyBorder="1"/>
    <xf numFmtId="0" fontId="18" fillId="0" borderId="0" xfId="0" applyFont="1"/>
    <xf numFmtId="0" fontId="19" fillId="0" borderId="0" xfId="0" applyFont="1" applyBorder="1" applyAlignment="1">
      <alignment horizontal="left"/>
    </xf>
    <xf numFmtId="0" fontId="19" fillId="0" borderId="0" xfId="0" applyFont="1" applyBorder="1"/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2" fillId="2" borderId="30" xfId="0" applyFont="1" applyFill="1" applyBorder="1" applyAlignment="1"/>
    <xf numFmtId="0" fontId="2" fillId="2" borderId="31" xfId="0" applyFont="1" applyFill="1" applyBorder="1" applyAlignment="1"/>
    <xf numFmtId="0" fontId="21" fillId="0" borderId="0" xfId="0" applyFont="1" applyBorder="1"/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20" xfId="0" applyNumberFormat="1" applyFont="1" applyFill="1" applyBorder="1" applyAlignment="1">
      <alignment horizontal="center"/>
    </xf>
    <xf numFmtId="0" fontId="4" fillId="0" borderId="0" xfId="0" applyFont="1"/>
    <xf numFmtId="0" fontId="4" fillId="6" borderId="0" xfId="0" applyFont="1" applyFill="1" applyAlignment="1">
      <alignment horizontal="right"/>
    </xf>
    <xf numFmtId="0" fontId="9" fillId="0" borderId="27" xfId="0" applyNumberFormat="1" applyFont="1" applyFill="1" applyBorder="1" applyAlignment="1">
      <alignment horizontal="center"/>
    </xf>
    <xf numFmtId="0" fontId="9" fillId="0" borderId="28" xfId="0" applyNumberFormat="1" applyFont="1" applyFill="1" applyBorder="1" applyAlignment="1">
      <alignment horizontal="center"/>
    </xf>
    <xf numFmtId="0" fontId="9" fillId="0" borderId="10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8" fillId="5" borderId="0" xfId="0" applyFont="1" applyFill="1" applyAlignment="1">
      <alignment horizontal="center" textRotation="9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49"/>
  <sheetViews>
    <sheetView tabSelected="1" topLeftCell="A4" zoomScaleNormal="100" workbookViewId="0">
      <selection activeCell="J11" sqref="J11"/>
    </sheetView>
  </sheetViews>
  <sheetFormatPr defaultRowHeight="12.75" x14ac:dyDescent="0.2"/>
  <cols>
    <col min="1" max="1" width="4.7109375" style="1" customWidth="1"/>
    <col min="2" max="4" width="12.5703125" style="1" customWidth="1"/>
    <col min="5" max="8" width="14.5703125" style="1" customWidth="1"/>
    <col min="9" max="9" width="0.5703125" style="1" hidden="1" customWidth="1"/>
    <col min="10" max="11" width="13.140625" style="1" customWidth="1"/>
    <col min="12" max="12" width="16.28515625" style="1" customWidth="1"/>
    <col min="13" max="13" width="13.140625" style="1" customWidth="1"/>
    <col min="14" max="14" width="18.42578125" style="1" customWidth="1"/>
    <col min="15" max="15" width="11.28515625" style="1" customWidth="1"/>
    <col min="16" max="16" width="12.7109375" style="1" customWidth="1"/>
    <col min="17" max="17" width="7.5703125" style="1" customWidth="1"/>
    <col min="18" max="18" width="14.28515625" style="1" customWidth="1"/>
    <col min="19" max="21" width="13.28515625" style="1" customWidth="1"/>
    <col min="22" max="32" width="13.28515625" style="1" hidden="1" customWidth="1"/>
    <col min="33" max="33" width="13.28515625" style="1" customWidth="1"/>
    <col min="34" max="51" width="18.42578125" style="1" customWidth="1"/>
    <col min="52" max="16384" width="9.140625" style="1"/>
  </cols>
  <sheetData>
    <row r="1" spans="1:95" x14ac:dyDescent="0.2"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s="3" customFormat="1" ht="37.5" x14ac:dyDescent="0.5">
      <c r="A2" s="3" t="s">
        <v>29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95" s="5" customForma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</row>
    <row r="4" spans="1:95" s="5" customFormat="1" x14ac:dyDescent="0.2">
      <c r="A4" s="7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</row>
    <row r="5" spans="1:95" s="5" customFormat="1" ht="13.5" thickBot="1" x14ac:dyDescent="0.25">
      <c r="D5" s="8"/>
      <c r="E5" s="9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</row>
    <row r="6" spans="1:95" s="5" customFormat="1" ht="13.5" thickBot="1" x14ac:dyDescent="0.25">
      <c r="A6" s="1" t="s">
        <v>14</v>
      </c>
      <c r="C6" s="10"/>
      <c r="D6" s="11" t="s">
        <v>1</v>
      </c>
      <c r="E6" s="1" t="s">
        <v>28</v>
      </c>
      <c r="F6" s="1"/>
      <c r="G6" s="1"/>
      <c r="H6" s="1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</row>
    <row r="7" spans="1:95" s="5" customFormat="1" ht="13.5" thickBot="1" x14ac:dyDescent="0.25">
      <c r="C7" s="8"/>
      <c r="D7" s="8"/>
      <c r="E7" s="9"/>
      <c r="F7" s="9"/>
      <c r="G7" s="9"/>
      <c r="O7" s="9"/>
      <c r="P7" s="9"/>
      <c r="Q7" s="9"/>
      <c r="T7" s="9"/>
      <c r="U7" s="9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</row>
    <row r="8" spans="1:95" s="5" customFormat="1" ht="13.5" thickBot="1" x14ac:dyDescent="0.25">
      <c r="A8" s="5" t="s">
        <v>15</v>
      </c>
      <c r="B8" s="10"/>
      <c r="C8" s="68"/>
      <c r="D8" s="69"/>
      <c r="E8" s="9"/>
      <c r="F8" s="73" t="s">
        <v>16</v>
      </c>
      <c r="G8" s="73"/>
      <c r="H8" s="68"/>
      <c r="I8" s="69"/>
      <c r="K8" s="5" t="s">
        <v>17</v>
      </c>
      <c r="M8" s="68"/>
      <c r="N8" s="69"/>
      <c r="O8" s="72" t="s">
        <v>18</v>
      </c>
      <c r="P8" s="72"/>
      <c r="Q8" s="68"/>
      <c r="R8" s="69"/>
      <c r="S8" s="12"/>
      <c r="T8" s="12"/>
      <c r="U8" s="12"/>
      <c r="V8" s="13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</row>
    <row r="9" spans="1:95" ht="13.5" thickBot="1" x14ac:dyDescent="0.25">
      <c r="Q9" s="14"/>
      <c r="R9" s="14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</row>
    <row r="10" spans="1:95" s="18" customFormat="1" ht="73.5" customHeight="1" thickBot="1" x14ac:dyDescent="0.25">
      <c r="A10" s="62" t="s">
        <v>0</v>
      </c>
      <c r="B10" s="63" t="s">
        <v>19</v>
      </c>
      <c r="C10" s="63" t="s">
        <v>20</v>
      </c>
      <c r="D10" s="63" t="s">
        <v>21</v>
      </c>
      <c r="E10" s="63" t="s">
        <v>32</v>
      </c>
      <c r="F10" s="63" t="s">
        <v>44</v>
      </c>
      <c r="G10" s="63" t="s">
        <v>30</v>
      </c>
      <c r="H10" s="63" t="s">
        <v>40</v>
      </c>
      <c r="I10" s="63"/>
      <c r="J10" s="63" t="s">
        <v>36</v>
      </c>
      <c r="K10" s="63" t="s">
        <v>37</v>
      </c>
      <c r="L10" s="63" t="s">
        <v>38</v>
      </c>
      <c r="M10" s="64" t="s">
        <v>39</v>
      </c>
      <c r="N10" s="64" t="s">
        <v>31</v>
      </c>
      <c r="O10" s="77" t="s">
        <v>7</v>
      </c>
      <c r="P10" s="78"/>
      <c r="Q10" s="79"/>
      <c r="R10" s="15"/>
      <c r="S10" s="16" t="s">
        <v>33</v>
      </c>
      <c r="T10" s="17"/>
      <c r="W10" s="81" t="s">
        <v>5</v>
      </c>
      <c r="X10" s="18" t="s">
        <v>6</v>
      </c>
      <c r="Y10" s="18" t="s">
        <v>34</v>
      </c>
      <c r="Z10" s="18" t="s">
        <v>8</v>
      </c>
      <c r="AA10" s="18" t="s">
        <v>12</v>
      </c>
      <c r="AB10" s="18" t="s">
        <v>13</v>
      </c>
      <c r="AC10" s="18" t="s">
        <v>9</v>
      </c>
      <c r="AD10" s="18" t="s">
        <v>10</v>
      </c>
      <c r="AE10" s="18" t="s">
        <v>11</v>
      </c>
    </row>
    <row r="11" spans="1:95" ht="14.25" x14ac:dyDescent="0.3">
      <c r="A11" s="19">
        <v>1</v>
      </c>
      <c r="B11" s="20"/>
      <c r="C11" s="21"/>
      <c r="D11" s="21"/>
      <c r="E11" s="21"/>
      <c r="F11" s="21"/>
      <c r="G11" s="21"/>
      <c r="H11" s="21"/>
      <c r="I11" s="21"/>
      <c r="J11" s="21"/>
      <c r="K11" s="22"/>
      <c r="L11" s="22"/>
      <c r="M11" s="22"/>
      <c r="N11" s="65"/>
      <c r="O11" s="70" t="str">
        <f>AE11</f>
        <v/>
      </c>
      <c r="P11" s="70"/>
      <c r="Q11" s="71"/>
      <c r="R11" s="23"/>
      <c r="S11" s="24">
        <f t="shared" ref="S11:S31" si="0">Y11+AC11+AA11</f>
        <v>0</v>
      </c>
      <c r="T11" s="25"/>
      <c r="W11" s="81"/>
      <c r="X11" s="1" t="str">
        <f>IF(AND(LEN(C11)&gt;0,E11&lt;1)=TRUE,"Please fill in the person's age ","")</f>
        <v/>
      </c>
      <c r="Y11" s="1">
        <f>IF(G11="x", 500, 0)</f>
        <v>0</v>
      </c>
      <c r="Z11" s="1">
        <f>IF(AND(F11="x",G11="x", E11&lt;14),0,0)+IF(AND(F11="x",G11="x", AND(E11&gt;13, E11&lt;18)),100,0)+IF(AND(F11="x", G11="x", E11&gt;17),100,0)</f>
        <v>0</v>
      </c>
      <c r="AC11" s="1">
        <f>IF(J11="x", 100, 0)+IF(OR(K11="x", L11="x", M11="x"),500,0)+IF(F11="x",80,0)</f>
        <v>0</v>
      </c>
      <c r="AE11" s="1" t="str">
        <f>CONCATENATE(IF(AND(LEN(C11)&gt;0,E11&lt;1)=TRUE,"Vyplňte věk,  ",""),    IF(AND(J11="x",OR(E11&lt;15, E11&gt;17))," nemá správný věk pro turnaj juniorů, ",""),     IF(AND(K11="x",E11&lt;16)," nemá správný věk pro turnaj žen, ",""),     IF(AND(OR(L11="x", M11="x"),E11&lt;18)," nemá správný věk pro turnaj mužů, ",""),        )</f>
        <v/>
      </c>
    </row>
    <row r="12" spans="1:95" ht="14.25" x14ac:dyDescent="0.3">
      <c r="A12" s="26">
        <v>2</v>
      </c>
      <c r="B12" s="27"/>
      <c r="C12" s="28"/>
      <c r="D12" s="28"/>
      <c r="E12" s="28"/>
      <c r="F12" s="28"/>
      <c r="G12" s="28"/>
      <c r="H12" s="28"/>
      <c r="I12" s="28"/>
      <c r="J12" s="28"/>
      <c r="K12" s="29"/>
      <c r="L12" s="29"/>
      <c r="M12" s="29"/>
      <c r="N12" s="66"/>
      <c r="O12" s="70" t="str">
        <f t="shared" ref="O12:O31" si="1">AE12</f>
        <v/>
      </c>
      <c r="P12" s="70"/>
      <c r="Q12" s="71"/>
      <c r="R12" s="23"/>
      <c r="S12" s="24">
        <f t="shared" si="0"/>
        <v>0</v>
      </c>
      <c r="T12" s="25"/>
      <c r="W12" s="81"/>
      <c r="X12" s="1" t="str">
        <f t="shared" ref="X12:X31" si="2">IF(AND(LEN(C12)&gt;0,E12&lt;1)=TRUE,"Please fill in the person's age ","")</f>
        <v/>
      </c>
      <c r="Y12" s="1">
        <f t="shared" ref="Y12:Y31" si="3">IF(G12="x", 500, 0)</f>
        <v>0</v>
      </c>
      <c r="Z12" s="1">
        <f t="shared" ref="Z12:Z31" si="4">IF(AND(F12="x",G12="x", E12&lt;14),0,0)+IF(AND(F12="x",G12="x", AND(E12&gt;13, E12&lt;18)),100,0)+IF(AND(F12="x", G12="x", E12&gt;17),100,0)</f>
        <v>0</v>
      </c>
      <c r="AC12" s="1">
        <f t="shared" ref="AC12:AC31" si="5">IF(J12="x", 100, 0)+IF(OR(K12="x", L12="x", M12="x"),500,0)+IF(F12="x",80,0)</f>
        <v>0</v>
      </c>
      <c r="AE12" s="1" t="str">
        <f t="shared" ref="AE12:AE31" si="6">CONCATENATE(IF(AND(LEN(C12)&gt;0,E12&lt;1)=TRUE,"Vyplňte věk,  ",""),    IF(AND(J12="x",OR(E12&lt;15, E12&gt;17))," nemá správný věk pro turnaj juniorů, ",""),     IF(AND(K12="x",E12&lt;16)," nemá správný věk pro turnaj žen, ",""),     IF(AND(OR(L12="x", M12="x"),E12&lt;18)," nemá správný věk pro turnaj mužů, ",""),        )</f>
        <v/>
      </c>
    </row>
    <row r="13" spans="1:95" ht="14.25" x14ac:dyDescent="0.3">
      <c r="A13" s="26">
        <v>3</v>
      </c>
      <c r="B13" s="27"/>
      <c r="C13" s="28"/>
      <c r="D13" s="28"/>
      <c r="E13" s="28"/>
      <c r="F13" s="28"/>
      <c r="G13" s="28"/>
      <c r="H13" s="28"/>
      <c r="I13" s="28"/>
      <c r="J13" s="28"/>
      <c r="K13" s="29"/>
      <c r="L13" s="29"/>
      <c r="M13" s="29"/>
      <c r="N13" s="66"/>
      <c r="O13" s="70" t="str">
        <f t="shared" si="1"/>
        <v/>
      </c>
      <c r="P13" s="70"/>
      <c r="Q13" s="71"/>
      <c r="R13" s="23"/>
      <c r="S13" s="24">
        <f t="shared" si="0"/>
        <v>0</v>
      </c>
      <c r="T13" s="25"/>
      <c r="W13" s="81"/>
      <c r="X13" s="1" t="str">
        <f t="shared" si="2"/>
        <v/>
      </c>
      <c r="Y13" s="1">
        <f t="shared" si="3"/>
        <v>0</v>
      </c>
      <c r="Z13" s="1">
        <f t="shared" si="4"/>
        <v>0</v>
      </c>
      <c r="AC13" s="1">
        <f t="shared" si="5"/>
        <v>0</v>
      </c>
      <c r="AE13" s="1" t="str">
        <f t="shared" si="6"/>
        <v/>
      </c>
    </row>
    <row r="14" spans="1:95" ht="14.25" x14ac:dyDescent="0.3">
      <c r="A14" s="26">
        <v>4</v>
      </c>
      <c r="B14" s="27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66"/>
      <c r="O14" s="70" t="str">
        <f t="shared" si="1"/>
        <v/>
      </c>
      <c r="P14" s="70"/>
      <c r="Q14" s="71"/>
      <c r="R14" s="23"/>
      <c r="S14" s="24">
        <f t="shared" si="0"/>
        <v>0</v>
      </c>
      <c r="T14" s="25"/>
      <c r="W14" s="81"/>
      <c r="X14" s="1" t="str">
        <f t="shared" si="2"/>
        <v/>
      </c>
      <c r="Y14" s="1">
        <f t="shared" si="3"/>
        <v>0</v>
      </c>
      <c r="Z14" s="1">
        <f t="shared" si="4"/>
        <v>0</v>
      </c>
      <c r="AC14" s="1">
        <f t="shared" si="5"/>
        <v>0</v>
      </c>
      <c r="AE14" s="1" t="str">
        <f t="shared" si="6"/>
        <v/>
      </c>
    </row>
    <row r="15" spans="1:95" ht="14.25" x14ac:dyDescent="0.3">
      <c r="A15" s="26">
        <v>5</v>
      </c>
      <c r="B15" s="27"/>
      <c r="C15" s="28"/>
      <c r="D15" s="28"/>
      <c r="E15" s="28"/>
      <c r="F15" s="28"/>
      <c r="G15" s="28"/>
      <c r="H15" s="28"/>
      <c r="I15" s="28"/>
      <c r="J15" s="28"/>
      <c r="K15" s="29"/>
      <c r="L15" s="29"/>
      <c r="M15" s="29"/>
      <c r="N15" s="66"/>
      <c r="O15" s="70" t="str">
        <f t="shared" si="1"/>
        <v/>
      </c>
      <c r="P15" s="70"/>
      <c r="Q15" s="71"/>
      <c r="R15" s="23"/>
      <c r="S15" s="24">
        <f t="shared" si="0"/>
        <v>0</v>
      </c>
      <c r="T15" s="25"/>
      <c r="W15" s="81"/>
      <c r="X15" s="1" t="str">
        <f t="shared" si="2"/>
        <v/>
      </c>
      <c r="Y15" s="1">
        <f t="shared" si="3"/>
        <v>0</v>
      </c>
      <c r="Z15" s="1">
        <f t="shared" si="4"/>
        <v>0</v>
      </c>
      <c r="AC15" s="1">
        <f t="shared" si="5"/>
        <v>0</v>
      </c>
      <c r="AE15" s="1" t="str">
        <f t="shared" si="6"/>
        <v/>
      </c>
    </row>
    <row r="16" spans="1:95" ht="14.25" x14ac:dyDescent="0.3">
      <c r="A16" s="26">
        <v>6</v>
      </c>
      <c r="B16" s="27"/>
      <c r="C16" s="28"/>
      <c r="D16" s="28"/>
      <c r="E16" s="28"/>
      <c r="F16" s="28"/>
      <c r="G16" s="28"/>
      <c r="H16" s="28"/>
      <c r="I16" s="28"/>
      <c r="J16" s="28"/>
      <c r="K16" s="29"/>
      <c r="L16" s="29"/>
      <c r="M16" s="29"/>
      <c r="N16" s="66"/>
      <c r="O16" s="70" t="str">
        <f t="shared" si="1"/>
        <v/>
      </c>
      <c r="P16" s="70"/>
      <c r="Q16" s="71"/>
      <c r="R16" s="23"/>
      <c r="S16" s="24">
        <f t="shared" si="0"/>
        <v>0</v>
      </c>
      <c r="T16" s="25"/>
      <c r="W16" s="81"/>
      <c r="X16" s="1" t="str">
        <f t="shared" si="2"/>
        <v/>
      </c>
      <c r="Y16" s="1">
        <f t="shared" si="3"/>
        <v>0</v>
      </c>
      <c r="Z16" s="1">
        <f t="shared" si="4"/>
        <v>0</v>
      </c>
      <c r="AC16" s="1">
        <f t="shared" si="5"/>
        <v>0</v>
      </c>
      <c r="AE16" s="1" t="str">
        <f t="shared" si="6"/>
        <v/>
      </c>
    </row>
    <row r="17" spans="1:31" ht="14.25" x14ac:dyDescent="0.3">
      <c r="A17" s="26">
        <v>7</v>
      </c>
      <c r="B17" s="27"/>
      <c r="C17" s="28"/>
      <c r="D17" s="28"/>
      <c r="E17" s="28"/>
      <c r="F17" s="28"/>
      <c r="G17" s="28"/>
      <c r="H17" s="28"/>
      <c r="I17" s="28"/>
      <c r="J17" s="28"/>
      <c r="K17" s="29"/>
      <c r="L17" s="29"/>
      <c r="M17" s="29"/>
      <c r="N17" s="66"/>
      <c r="O17" s="70" t="str">
        <f t="shared" si="1"/>
        <v/>
      </c>
      <c r="P17" s="70"/>
      <c r="Q17" s="71"/>
      <c r="R17" s="23"/>
      <c r="S17" s="24">
        <f t="shared" si="0"/>
        <v>0</v>
      </c>
      <c r="T17" s="25"/>
      <c r="W17" s="81"/>
      <c r="X17" s="1" t="str">
        <f t="shared" si="2"/>
        <v/>
      </c>
      <c r="Y17" s="1">
        <f t="shared" si="3"/>
        <v>0</v>
      </c>
      <c r="Z17" s="1">
        <f t="shared" si="4"/>
        <v>0</v>
      </c>
      <c r="AC17" s="1">
        <f t="shared" si="5"/>
        <v>0</v>
      </c>
      <c r="AE17" s="1" t="str">
        <f t="shared" si="6"/>
        <v/>
      </c>
    </row>
    <row r="18" spans="1:31" ht="14.25" x14ac:dyDescent="0.3">
      <c r="A18" s="26">
        <v>8</v>
      </c>
      <c r="B18" s="27"/>
      <c r="C18" s="28"/>
      <c r="D18" s="28"/>
      <c r="E18" s="28"/>
      <c r="F18" s="28"/>
      <c r="G18" s="28"/>
      <c r="H18" s="28"/>
      <c r="I18" s="28"/>
      <c r="J18" s="28"/>
      <c r="K18" s="29"/>
      <c r="L18" s="29"/>
      <c r="M18" s="29"/>
      <c r="N18" s="66"/>
      <c r="O18" s="70" t="str">
        <f t="shared" si="1"/>
        <v/>
      </c>
      <c r="P18" s="70"/>
      <c r="Q18" s="71"/>
      <c r="R18" s="23"/>
      <c r="S18" s="24">
        <f t="shared" si="0"/>
        <v>0</v>
      </c>
      <c r="T18" s="25"/>
      <c r="W18" s="81"/>
      <c r="X18" s="1" t="str">
        <f t="shared" si="2"/>
        <v/>
      </c>
      <c r="Y18" s="1">
        <f t="shared" si="3"/>
        <v>0</v>
      </c>
      <c r="Z18" s="1">
        <f t="shared" si="4"/>
        <v>0</v>
      </c>
      <c r="AC18" s="1">
        <f t="shared" si="5"/>
        <v>0</v>
      </c>
      <c r="AE18" s="1" t="str">
        <f t="shared" si="6"/>
        <v/>
      </c>
    </row>
    <row r="19" spans="1:31" ht="14.25" x14ac:dyDescent="0.3">
      <c r="A19" s="26">
        <v>9</v>
      </c>
      <c r="B19" s="27"/>
      <c r="C19" s="28"/>
      <c r="D19" s="28"/>
      <c r="E19" s="28"/>
      <c r="F19" s="28"/>
      <c r="G19" s="28"/>
      <c r="H19" s="28"/>
      <c r="I19" s="28"/>
      <c r="J19" s="28"/>
      <c r="K19" s="29"/>
      <c r="L19" s="29"/>
      <c r="M19" s="29"/>
      <c r="N19" s="66"/>
      <c r="O19" s="70" t="str">
        <f t="shared" si="1"/>
        <v/>
      </c>
      <c r="P19" s="70"/>
      <c r="Q19" s="71"/>
      <c r="R19" s="23"/>
      <c r="S19" s="24">
        <f t="shared" si="0"/>
        <v>0</v>
      </c>
      <c r="T19" s="25"/>
      <c r="W19" s="81"/>
      <c r="X19" s="1" t="str">
        <f t="shared" si="2"/>
        <v/>
      </c>
      <c r="Y19" s="1">
        <f t="shared" si="3"/>
        <v>0</v>
      </c>
      <c r="Z19" s="1">
        <f t="shared" si="4"/>
        <v>0</v>
      </c>
      <c r="AC19" s="1">
        <f t="shared" si="5"/>
        <v>0</v>
      </c>
      <c r="AE19" s="1" t="str">
        <f t="shared" si="6"/>
        <v/>
      </c>
    </row>
    <row r="20" spans="1:31" ht="14.25" x14ac:dyDescent="0.3">
      <c r="A20" s="26">
        <v>10</v>
      </c>
      <c r="B20" s="27"/>
      <c r="C20" s="28"/>
      <c r="D20" s="28"/>
      <c r="E20" s="28"/>
      <c r="F20" s="28"/>
      <c r="G20" s="28"/>
      <c r="H20" s="28"/>
      <c r="I20" s="28"/>
      <c r="J20" s="28"/>
      <c r="K20" s="29"/>
      <c r="L20" s="29"/>
      <c r="M20" s="29"/>
      <c r="N20" s="66"/>
      <c r="O20" s="70" t="str">
        <f t="shared" si="1"/>
        <v/>
      </c>
      <c r="P20" s="70"/>
      <c r="Q20" s="71"/>
      <c r="R20" s="23"/>
      <c r="S20" s="24">
        <f t="shared" si="0"/>
        <v>0</v>
      </c>
      <c r="T20" s="25"/>
      <c r="W20" s="81"/>
      <c r="X20" s="1" t="str">
        <f t="shared" si="2"/>
        <v/>
      </c>
      <c r="Y20" s="1">
        <f t="shared" si="3"/>
        <v>0</v>
      </c>
      <c r="Z20" s="1">
        <f t="shared" si="4"/>
        <v>0</v>
      </c>
      <c r="AC20" s="1">
        <f t="shared" si="5"/>
        <v>0</v>
      </c>
      <c r="AE20" s="1" t="str">
        <f t="shared" si="6"/>
        <v/>
      </c>
    </row>
    <row r="21" spans="1:31" ht="14.25" x14ac:dyDescent="0.3">
      <c r="A21" s="26">
        <v>11</v>
      </c>
      <c r="B21" s="27"/>
      <c r="C21" s="28"/>
      <c r="D21" s="28"/>
      <c r="E21" s="28"/>
      <c r="F21" s="28"/>
      <c r="G21" s="28"/>
      <c r="H21" s="28"/>
      <c r="I21" s="28"/>
      <c r="J21" s="28"/>
      <c r="K21" s="29"/>
      <c r="L21" s="29"/>
      <c r="M21" s="29"/>
      <c r="N21" s="66"/>
      <c r="O21" s="70" t="str">
        <f t="shared" si="1"/>
        <v/>
      </c>
      <c r="P21" s="70"/>
      <c r="Q21" s="71"/>
      <c r="R21" s="23"/>
      <c r="S21" s="24">
        <f t="shared" si="0"/>
        <v>0</v>
      </c>
      <c r="T21" s="25"/>
      <c r="V21" s="14"/>
      <c r="W21" s="81"/>
      <c r="X21" s="1" t="str">
        <f t="shared" si="2"/>
        <v/>
      </c>
      <c r="Y21" s="1">
        <f t="shared" si="3"/>
        <v>0</v>
      </c>
      <c r="Z21" s="1">
        <f t="shared" si="4"/>
        <v>0</v>
      </c>
      <c r="AC21" s="1">
        <f t="shared" si="5"/>
        <v>0</v>
      </c>
      <c r="AE21" s="1" t="str">
        <f t="shared" si="6"/>
        <v/>
      </c>
    </row>
    <row r="22" spans="1:31" ht="14.25" x14ac:dyDescent="0.3">
      <c r="A22" s="26">
        <v>12</v>
      </c>
      <c r="B22" s="27"/>
      <c r="C22" s="28"/>
      <c r="D22" s="28"/>
      <c r="E22" s="28"/>
      <c r="F22" s="28"/>
      <c r="G22" s="28"/>
      <c r="H22" s="28"/>
      <c r="I22" s="28"/>
      <c r="J22" s="28"/>
      <c r="K22" s="29"/>
      <c r="L22" s="29"/>
      <c r="M22" s="29"/>
      <c r="N22" s="66"/>
      <c r="O22" s="70" t="str">
        <f t="shared" si="1"/>
        <v/>
      </c>
      <c r="P22" s="70"/>
      <c r="Q22" s="71"/>
      <c r="R22" s="30"/>
      <c r="S22" s="24">
        <f t="shared" si="0"/>
        <v>0</v>
      </c>
      <c r="T22" s="25"/>
      <c r="V22" s="14"/>
      <c r="W22" s="81"/>
      <c r="X22" s="1" t="str">
        <f t="shared" si="2"/>
        <v/>
      </c>
      <c r="Y22" s="1">
        <f t="shared" si="3"/>
        <v>0</v>
      </c>
      <c r="Z22" s="1">
        <f t="shared" si="4"/>
        <v>0</v>
      </c>
      <c r="AC22" s="1">
        <f t="shared" si="5"/>
        <v>0</v>
      </c>
      <c r="AE22" s="1" t="str">
        <f t="shared" si="6"/>
        <v/>
      </c>
    </row>
    <row r="23" spans="1:31" ht="14.25" x14ac:dyDescent="0.3">
      <c r="A23" s="26">
        <v>13</v>
      </c>
      <c r="B23" s="27"/>
      <c r="C23" s="28"/>
      <c r="D23" s="28"/>
      <c r="E23" s="28"/>
      <c r="F23" s="28"/>
      <c r="G23" s="28"/>
      <c r="H23" s="28"/>
      <c r="I23" s="28"/>
      <c r="J23" s="28"/>
      <c r="K23" s="29"/>
      <c r="L23" s="29"/>
      <c r="M23" s="29"/>
      <c r="N23" s="66"/>
      <c r="O23" s="70" t="str">
        <f t="shared" si="1"/>
        <v/>
      </c>
      <c r="P23" s="70"/>
      <c r="Q23" s="71"/>
      <c r="R23" s="23"/>
      <c r="S23" s="24">
        <f t="shared" si="0"/>
        <v>0</v>
      </c>
      <c r="T23" s="25"/>
      <c r="V23" s="14"/>
      <c r="W23" s="81"/>
      <c r="X23" s="1" t="str">
        <f t="shared" si="2"/>
        <v/>
      </c>
      <c r="Y23" s="1">
        <f t="shared" si="3"/>
        <v>0</v>
      </c>
      <c r="Z23" s="1">
        <f t="shared" si="4"/>
        <v>0</v>
      </c>
      <c r="AC23" s="1">
        <f t="shared" si="5"/>
        <v>0</v>
      </c>
      <c r="AE23" s="1" t="str">
        <f t="shared" si="6"/>
        <v/>
      </c>
    </row>
    <row r="24" spans="1:31" ht="14.25" x14ac:dyDescent="0.3">
      <c r="A24" s="26">
        <v>14</v>
      </c>
      <c r="B24" s="27"/>
      <c r="C24" s="28"/>
      <c r="D24" s="28"/>
      <c r="E24" s="28"/>
      <c r="F24" s="28"/>
      <c r="G24" s="28"/>
      <c r="H24" s="28"/>
      <c r="I24" s="28"/>
      <c r="J24" s="28"/>
      <c r="K24" s="29"/>
      <c r="L24" s="29"/>
      <c r="M24" s="29"/>
      <c r="N24" s="66"/>
      <c r="O24" s="70" t="str">
        <f t="shared" si="1"/>
        <v/>
      </c>
      <c r="P24" s="70"/>
      <c r="Q24" s="71"/>
      <c r="R24" s="23"/>
      <c r="S24" s="24">
        <f t="shared" si="0"/>
        <v>0</v>
      </c>
      <c r="T24" s="25"/>
      <c r="V24" s="14"/>
      <c r="W24" s="81"/>
      <c r="X24" s="1" t="str">
        <f t="shared" si="2"/>
        <v/>
      </c>
      <c r="Y24" s="1">
        <f t="shared" si="3"/>
        <v>0</v>
      </c>
      <c r="Z24" s="1">
        <f t="shared" si="4"/>
        <v>0</v>
      </c>
      <c r="AC24" s="1">
        <f t="shared" si="5"/>
        <v>0</v>
      </c>
      <c r="AE24" s="1" t="str">
        <f t="shared" si="6"/>
        <v/>
      </c>
    </row>
    <row r="25" spans="1:31" ht="14.25" x14ac:dyDescent="0.3">
      <c r="A25" s="26">
        <v>15</v>
      </c>
      <c r="B25" s="27"/>
      <c r="C25" s="28"/>
      <c r="D25" s="28"/>
      <c r="E25" s="28"/>
      <c r="F25" s="28"/>
      <c r="G25" s="28"/>
      <c r="H25" s="28"/>
      <c r="I25" s="28"/>
      <c r="J25" s="28"/>
      <c r="K25" s="29"/>
      <c r="L25" s="29"/>
      <c r="M25" s="29"/>
      <c r="N25" s="66"/>
      <c r="O25" s="70" t="str">
        <f t="shared" si="1"/>
        <v/>
      </c>
      <c r="P25" s="70"/>
      <c r="Q25" s="71"/>
      <c r="R25" s="23"/>
      <c r="S25" s="24">
        <f t="shared" si="0"/>
        <v>0</v>
      </c>
      <c r="T25" s="25"/>
      <c r="V25" s="14"/>
      <c r="W25" s="81"/>
      <c r="X25" s="1" t="str">
        <f t="shared" si="2"/>
        <v/>
      </c>
      <c r="Y25" s="1">
        <f t="shared" si="3"/>
        <v>0</v>
      </c>
      <c r="Z25" s="1">
        <f t="shared" si="4"/>
        <v>0</v>
      </c>
      <c r="AC25" s="1">
        <f t="shared" si="5"/>
        <v>0</v>
      </c>
      <c r="AE25" s="1" t="str">
        <f t="shared" si="6"/>
        <v/>
      </c>
    </row>
    <row r="26" spans="1:31" ht="14.25" x14ac:dyDescent="0.3">
      <c r="A26" s="26">
        <v>16</v>
      </c>
      <c r="B26" s="27"/>
      <c r="C26" s="28"/>
      <c r="D26" s="28"/>
      <c r="E26" s="28"/>
      <c r="F26" s="28"/>
      <c r="G26" s="28"/>
      <c r="H26" s="28"/>
      <c r="I26" s="28"/>
      <c r="J26" s="28"/>
      <c r="K26" s="29"/>
      <c r="L26" s="29"/>
      <c r="M26" s="29"/>
      <c r="N26" s="66"/>
      <c r="O26" s="70" t="str">
        <f t="shared" si="1"/>
        <v/>
      </c>
      <c r="P26" s="70"/>
      <c r="Q26" s="71"/>
      <c r="R26" s="23"/>
      <c r="S26" s="24">
        <f t="shared" si="0"/>
        <v>0</v>
      </c>
      <c r="T26" s="25"/>
      <c r="W26" s="81"/>
      <c r="X26" s="1" t="str">
        <f t="shared" si="2"/>
        <v/>
      </c>
      <c r="Y26" s="1">
        <f t="shared" si="3"/>
        <v>0</v>
      </c>
      <c r="Z26" s="1">
        <f t="shared" si="4"/>
        <v>0</v>
      </c>
      <c r="AC26" s="1">
        <f t="shared" si="5"/>
        <v>0</v>
      </c>
      <c r="AE26" s="1" t="str">
        <f t="shared" si="6"/>
        <v/>
      </c>
    </row>
    <row r="27" spans="1:31" ht="14.25" x14ac:dyDescent="0.3">
      <c r="A27" s="26">
        <v>17</v>
      </c>
      <c r="B27" s="27"/>
      <c r="C27" s="28"/>
      <c r="D27" s="28"/>
      <c r="E27" s="28"/>
      <c r="F27" s="28"/>
      <c r="G27" s="28"/>
      <c r="H27" s="28"/>
      <c r="I27" s="28"/>
      <c r="J27" s="28"/>
      <c r="K27" s="29"/>
      <c r="L27" s="29"/>
      <c r="M27" s="29"/>
      <c r="N27" s="66"/>
      <c r="O27" s="70" t="str">
        <f t="shared" si="1"/>
        <v/>
      </c>
      <c r="P27" s="70"/>
      <c r="Q27" s="71"/>
      <c r="R27" s="23"/>
      <c r="S27" s="24">
        <f t="shared" si="0"/>
        <v>0</v>
      </c>
      <c r="T27" s="25"/>
      <c r="W27" s="81"/>
      <c r="X27" s="1" t="str">
        <f t="shared" si="2"/>
        <v/>
      </c>
      <c r="Y27" s="1">
        <f t="shared" si="3"/>
        <v>0</v>
      </c>
      <c r="Z27" s="1">
        <f t="shared" si="4"/>
        <v>0</v>
      </c>
      <c r="AC27" s="1">
        <f t="shared" si="5"/>
        <v>0</v>
      </c>
      <c r="AE27" s="1" t="str">
        <f t="shared" si="6"/>
        <v/>
      </c>
    </row>
    <row r="28" spans="1:31" ht="14.25" x14ac:dyDescent="0.3">
      <c r="A28" s="26">
        <v>18</v>
      </c>
      <c r="B28" s="27"/>
      <c r="C28" s="28"/>
      <c r="D28" s="28"/>
      <c r="E28" s="28"/>
      <c r="F28" s="28"/>
      <c r="G28" s="28"/>
      <c r="H28" s="28"/>
      <c r="I28" s="28"/>
      <c r="J28" s="28"/>
      <c r="K28" s="29"/>
      <c r="L28" s="29"/>
      <c r="M28" s="29"/>
      <c r="N28" s="66"/>
      <c r="O28" s="70" t="str">
        <f t="shared" si="1"/>
        <v/>
      </c>
      <c r="P28" s="70"/>
      <c r="Q28" s="71"/>
      <c r="R28" s="23"/>
      <c r="S28" s="24">
        <f t="shared" si="0"/>
        <v>0</v>
      </c>
      <c r="T28" s="25"/>
      <c r="W28" s="81"/>
      <c r="X28" s="1" t="str">
        <f t="shared" si="2"/>
        <v/>
      </c>
      <c r="Y28" s="1">
        <f t="shared" si="3"/>
        <v>0</v>
      </c>
      <c r="Z28" s="1">
        <f t="shared" si="4"/>
        <v>0</v>
      </c>
      <c r="AC28" s="1">
        <f t="shared" si="5"/>
        <v>0</v>
      </c>
      <c r="AE28" s="1" t="str">
        <f t="shared" si="6"/>
        <v/>
      </c>
    </row>
    <row r="29" spans="1:31" ht="14.25" x14ac:dyDescent="0.3">
      <c r="A29" s="26">
        <v>19</v>
      </c>
      <c r="B29" s="27"/>
      <c r="C29" s="28"/>
      <c r="D29" s="28"/>
      <c r="E29" s="28"/>
      <c r="F29" s="28"/>
      <c r="G29" s="28"/>
      <c r="H29" s="28"/>
      <c r="I29" s="28"/>
      <c r="J29" s="28"/>
      <c r="K29" s="29"/>
      <c r="L29" s="29"/>
      <c r="M29" s="29"/>
      <c r="N29" s="66"/>
      <c r="O29" s="70" t="str">
        <f t="shared" si="1"/>
        <v/>
      </c>
      <c r="P29" s="70"/>
      <c r="Q29" s="71"/>
      <c r="R29" s="23"/>
      <c r="S29" s="24">
        <f t="shared" si="0"/>
        <v>0</v>
      </c>
      <c r="T29" s="25"/>
      <c r="W29" s="81"/>
      <c r="X29" s="1" t="str">
        <f t="shared" si="2"/>
        <v/>
      </c>
      <c r="Y29" s="1">
        <f t="shared" si="3"/>
        <v>0</v>
      </c>
      <c r="Z29" s="1">
        <f t="shared" si="4"/>
        <v>0</v>
      </c>
      <c r="AC29" s="1">
        <f t="shared" si="5"/>
        <v>0</v>
      </c>
      <c r="AE29" s="1" t="str">
        <f t="shared" si="6"/>
        <v/>
      </c>
    </row>
    <row r="30" spans="1:31" ht="14.25" x14ac:dyDescent="0.3">
      <c r="A30" s="26">
        <v>20</v>
      </c>
      <c r="B30" s="27"/>
      <c r="C30" s="28"/>
      <c r="D30" s="28"/>
      <c r="E30" s="28"/>
      <c r="F30" s="28"/>
      <c r="G30" s="28"/>
      <c r="H30" s="28"/>
      <c r="I30" s="28"/>
      <c r="J30" s="28"/>
      <c r="K30" s="29"/>
      <c r="L30" s="29"/>
      <c r="M30" s="29"/>
      <c r="N30" s="66"/>
      <c r="O30" s="70" t="str">
        <f t="shared" si="1"/>
        <v/>
      </c>
      <c r="P30" s="70"/>
      <c r="Q30" s="71"/>
      <c r="R30" s="23"/>
      <c r="S30" s="24">
        <f t="shared" si="0"/>
        <v>0</v>
      </c>
      <c r="T30" s="25"/>
      <c r="W30" s="81"/>
      <c r="X30" s="1" t="str">
        <f t="shared" si="2"/>
        <v/>
      </c>
      <c r="Y30" s="1">
        <f t="shared" si="3"/>
        <v>0</v>
      </c>
      <c r="Z30" s="1">
        <f t="shared" si="4"/>
        <v>0</v>
      </c>
      <c r="AC30" s="1">
        <f t="shared" si="5"/>
        <v>0</v>
      </c>
      <c r="AE30" s="1" t="str">
        <f t="shared" si="6"/>
        <v/>
      </c>
    </row>
    <row r="31" spans="1:31" ht="15" thickBot="1" x14ac:dyDescent="0.35">
      <c r="A31" s="26">
        <v>21</v>
      </c>
      <c r="B31" s="31"/>
      <c r="C31" s="32"/>
      <c r="D31" s="32"/>
      <c r="E31" s="32"/>
      <c r="F31" s="32"/>
      <c r="G31" s="32"/>
      <c r="H31" s="32"/>
      <c r="I31" s="32"/>
      <c r="J31" s="32"/>
      <c r="K31" s="33"/>
      <c r="L31" s="33"/>
      <c r="M31" s="33"/>
      <c r="N31" s="33"/>
      <c r="O31" s="74" t="str">
        <f t="shared" si="1"/>
        <v/>
      </c>
      <c r="P31" s="75"/>
      <c r="Q31" s="76"/>
      <c r="R31" s="23"/>
      <c r="S31" s="34">
        <f t="shared" si="0"/>
        <v>0</v>
      </c>
      <c r="T31" s="35"/>
      <c r="W31" s="81"/>
      <c r="X31" s="1" t="str">
        <f t="shared" si="2"/>
        <v/>
      </c>
      <c r="Y31" s="1">
        <f t="shared" si="3"/>
        <v>0</v>
      </c>
      <c r="Z31" s="1">
        <f t="shared" si="4"/>
        <v>0</v>
      </c>
      <c r="AC31" s="1">
        <f t="shared" si="5"/>
        <v>0</v>
      </c>
      <c r="AE31" s="1" t="str">
        <f t="shared" si="6"/>
        <v/>
      </c>
    </row>
    <row r="32" spans="1:31" ht="13.5" x14ac:dyDescent="0.25">
      <c r="A32" s="36"/>
      <c r="B32" s="37" t="s">
        <v>43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8"/>
      <c r="P32" s="39"/>
      <c r="Q32" s="40"/>
      <c r="R32" s="41"/>
    </row>
    <row r="33" spans="1:23" s="5" customFormat="1" ht="13.5" x14ac:dyDescent="0.25">
      <c r="A33" s="42"/>
      <c r="B33" s="43" t="s">
        <v>3</v>
      </c>
      <c r="C33" s="43" t="s">
        <v>4</v>
      </c>
      <c r="D33" s="43" t="s">
        <v>42</v>
      </c>
      <c r="E33" s="43">
        <v>40</v>
      </c>
      <c r="F33" s="43" t="s">
        <v>2</v>
      </c>
      <c r="G33" s="43" t="s">
        <v>2</v>
      </c>
      <c r="H33" s="43" t="s">
        <v>41</v>
      </c>
      <c r="I33" s="43"/>
      <c r="J33" s="43" t="s">
        <v>1</v>
      </c>
      <c r="K33" s="43"/>
      <c r="L33" s="43"/>
      <c r="M33" s="43"/>
      <c r="N33" s="43"/>
      <c r="O33" s="38"/>
      <c r="P33" s="44"/>
      <c r="Q33" s="45"/>
      <c r="R33" s="45"/>
      <c r="S33" s="1"/>
      <c r="T33" s="1"/>
      <c r="U33" s="1"/>
      <c r="V33" s="1"/>
      <c r="W33" s="1"/>
    </row>
    <row r="34" spans="1:23" ht="13.5" thickBot="1" x14ac:dyDescent="0.25">
      <c r="O34" s="46"/>
      <c r="P34" s="46"/>
      <c r="Q34" s="41"/>
      <c r="R34" s="14"/>
      <c r="S34" s="47"/>
      <c r="T34" s="47"/>
      <c r="U34" s="47"/>
    </row>
    <row r="35" spans="1:23" ht="26.25" customHeight="1" thickTop="1" x14ac:dyDescent="0.35">
      <c r="A35" s="48"/>
      <c r="B35" s="67" t="s">
        <v>45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P35" s="14"/>
      <c r="Q35" s="41"/>
      <c r="R35" s="50"/>
      <c r="S35" s="51" t="s">
        <v>22</v>
      </c>
      <c r="T35" s="51"/>
      <c r="U35" s="52"/>
    </row>
    <row r="36" spans="1:23" ht="41.25" customHeight="1" x14ac:dyDescent="0.3">
      <c r="A36" s="53"/>
      <c r="B36" s="1" t="s">
        <v>23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Q36" s="14"/>
      <c r="R36" s="50"/>
      <c r="S36" s="54"/>
      <c r="T36" s="54"/>
      <c r="U36" s="55"/>
    </row>
    <row r="37" spans="1:23" ht="14.25" thickBot="1" x14ac:dyDescent="0.3">
      <c r="A37" s="5"/>
      <c r="B37" s="56" t="s">
        <v>24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Q37" s="14"/>
      <c r="R37" s="50"/>
      <c r="S37" s="57">
        <f>SUM(S11:S31)</f>
        <v>0</v>
      </c>
      <c r="T37" s="57"/>
      <c r="U37" s="58"/>
    </row>
    <row r="38" spans="1:23" ht="13.5" thickTop="1" x14ac:dyDescent="0.2">
      <c r="A38" s="5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23" x14ac:dyDescent="0.2">
      <c r="B39" s="5" t="s">
        <v>35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23" ht="15.75" x14ac:dyDescent="0.25">
      <c r="B40" s="59" t="s">
        <v>46</v>
      </c>
      <c r="C40" s="49"/>
      <c r="D40" s="49"/>
      <c r="E40" s="49"/>
      <c r="F40" s="49"/>
      <c r="G40" s="49"/>
      <c r="H40" s="49"/>
      <c r="I40" s="49"/>
      <c r="J40" s="14"/>
      <c r="K40" s="14"/>
      <c r="L40" s="14"/>
      <c r="M40" s="14"/>
      <c r="N40" s="14"/>
    </row>
    <row r="41" spans="1:23" ht="15.75" x14ac:dyDescent="0.25">
      <c r="B41" s="59" t="s">
        <v>47</v>
      </c>
      <c r="C41" s="49"/>
      <c r="D41" s="49"/>
      <c r="E41" s="49"/>
      <c r="F41" s="49"/>
      <c r="G41" s="49"/>
      <c r="H41" s="49"/>
      <c r="I41" s="49"/>
      <c r="J41" s="14"/>
      <c r="K41" s="14"/>
      <c r="L41" s="14"/>
      <c r="M41" s="14"/>
      <c r="N41" s="14"/>
    </row>
    <row r="42" spans="1:23" ht="15.75" x14ac:dyDescent="0.25">
      <c r="B42" s="49"/>
      <c r="C42" s="49"/>
      <c r="D42" s="49"/>
      <c r="E42" s="49"/>
      <c r="F42" s="49"/>
      <c r="G42" s="49"/>
      <c r="H42" s="49"/>
      <c r="I42" s="49"/>
      <c r="J42" s="14"/>
      <c r="K42" s="14"/>
      <c r="L42" s="14"/>
      <c r="M42" s="14"/>
      <c r="N42" s="14"/>
    </row>
    <row r="43" spans="1:23" ht="15.75" x14ac:dyDescent="0.25">
      <c r="B43" s="5" t="s">
        <v>25</v>
      </c>
      <c r="C43" s="49"/>
      <c r="D43" s="49"/>
      <c r="E43" s="49"/>
      <c r="F43" s="49"/>
      <c r="G43" s="49"/>
      <c r="H43" s="49"/>
      <c r="I43" s="49"/>
      <c r="J43" s="14"/>
      <c r="K43" s="14"/>
      <c r="L43" s="14"/>
      <c r="M43" s="14"/>
      <c r="N43" s="14"/>
    </row>
    <row r="44" spans="1:23" ht="15.75" x14ac:dyDescent="0.25">
      <c r="B44" s="14"/>
      <c r="C44" s="49"/>
      <c r="D44" s="49"/>
      <c r="E44" s="49"/>
      <c r="F44" s="49"/>
      <c r="G44" s="49"/>
      <c r="H44" s="49"/>
      <c r="I44" s="49"/>
      <c r="J44" s="14"/>
      <c r="K44" s="14"/>
      <c r="L44" s="14"/>
      <c r="M44" s="14"/>
      <c r="N44" s="14"/>
    </row>
    <row r="45" spans="1:23" ht="15.75" x14ac:dyDescent="0.25">
      <c r="B45" s="1" t="s">
        <v>26</v>
      </c>
      <c r="C45" s="14"/>
      <c r="D45" s="60">
        <f>S37</f>
        <v>0</v>
      </c>
      <c r="E45" s="61" t="s">
        <v>27</v>
      </c>
      <c r="F45" s="49"/>
      <c r="G45" s="49"/>
      <c r="H45" s="49"/>
      <c r="I45" s="49"/>
      <c r="J45" s="14"/>
      <c r="K45" s="14"/>
      <c r="L45" s="14"/>
      <c r="M45" s="14"/>
      <c r="N45" s="14"/>
    </row>
    <row r="46" spans="1:23" ht="69.75" customHeight="1" x14ac:dyDescent="0.2">
      <c r="B46" s="80" t="s">
        <v>48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</row>
    <row r="47" spans="1:23" ht="15.75" x14ac:dyDescent="0.25">
      <c r="B47" s="49"/>
      <c r="C47" s="49"/>
      <c r="D47" s="49"/>
      <c r="E47" s="49"/>
      <c r="F47" s="49"/>
      <c r="G47" s="49"/>
      <c r="H47" s="49"/>
      <c r="I47" s="49"/>
      <c r="J47" s="14"/>
      <c r="K47" s="14"/>
      <c r="L47" s="14"/>
      <c r="M47" s="14"/>
      <c r="N47" s="14"/>
    </row>
    <row r="48" spans="1:23" ht="15.75" x14ac:dyDescent="0.25">
      <c r="B48" s="49"/>
      <c r="C48" s="49"/>
      <c r="D48" s="49"/>
      <c r="E48" s="49"/>
      <c r="F48" s="49"/>
      <c r="G48" s="49"/>
      <c r="H48" s="49"/>
      <c r="I48" s="49"/>
      <c r="J48" s="14"/>
      <c r="K48" s="14"/>
      <c r="L48" s="14"/>
      <c r="M48" s="14"/>
      <c r="N48" s="14"/>
    </row>
    <row r="49" spans="2:14" ht="15.75" x14ac:dyDescent="0.25">
      <c r="B49" s="49"/>
      <c r="C49" s="49"/>
      <c r="D49" s="49"/>
      <c r="E49" s="49"/>
      <c r="F49" s="49"/>
      <c r="G49" s="49"/>
      <c r="H49" s="49"/>
      <c r="I49" s="49"/>
      <c r="J49" s="14"/>
      <c r="K49" s="14"/>
      <c r="L49" s="14"/>
      <c r="M49" s="14"/>
      <c r="N49" s="14"/>
    </row>
  </sheetData>
  <sheetProtection selectLockedCells="1"/>
  <mergeCells count="30">
    <mergeCell ref="B46:N46"/>
    <mergeCell ref="W10:W31"/>
    <mergeCell ref="O12:Q12"/>
    <mergeCell ref="O13:Q13"/>
    <mergeCell ref="O14:Q14"/>
    <mergeCell ref="O15:Q15"/>
    <mergeCell ref="O29:Q29"/>
    <mergeCell ref="O30:Q30"/>
    <mergeCell ref="O27:Q27"/>
    <mergeCell ref="O20:Q20"/>
    <mergeCell ref="O21:Q21"/>
    <mergeCell ref="O22:Q22"/>
    <mergeCell ref="O23:Q23"/>
    <mergeCell ref="O25:Q25"/>
    <mergeCell ref="O26:Q26"/>
    <mergeCell ref="C8:D8"/>
    <mergeCell ref="O11:Q11"/>
    <mergeCell ref="O8:P8"/>
    <mergeCell ref="F8:G8"/>
    <mergeCell ref="O31:Q31"/>
    <mergeCell ref="O24:Q24"/>
    <mergeCell ref="O10:Q10"/>
    <mergeCell ref="O16:Q16"/>
    <mergeCell ref="O17:Q17"/>
    <mergeCell ref="O18:Q18"/>
    <mergeCell ref="O28:Q28"/>
    <mergeCell ref="O19:Q19"/>
    <mergeCell ref="H8:I8"/>
    <mergeCell ref="M8:N8"/>
    <mergeCell ref="Q8:R8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Event Registration</vt:lpstr>
    </vt:vector>
  </TitlesOfParts>
  <Company>Coltex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Brzeski</dc:creator>
  <cp:lastModifiedBy>TOMASOVO</cp:lastModifiedBy>
  <cp:lastPrinted>2006-07-10T13:45:51Z</cp:lastPrinted>
  <dcterms:created xsi:type="dcterms:W3CDTF">2006-07-05T22:16:42Z</dcterms:created>
  <dcterms:modified xsi:type="dcterms:W3CDTF">2023-06-02T13:33:44Z</dcterms:modified>
</cp:coreProperties>
</file>